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zymon Grandt\Desktop\Stawki na rok 2027 - obliczenia\Tabelki dla radnych\"/>
    </mc:Choice>
  </mc:AlternateContent>
  <xr:revisionPtr revIDLastSave="0" documentId="13_ncr:1_{3E2C8523-95B6-4AB7-80D2-03AE7048D36C}" xr6:coauthVersionLast="47" xr6:coauthVersionMax="47" xr10:uidLastSave="{00000000-0000-0000-0000-000000000000}"/>
  <bookViews>
    <workbookView xWindow="2805" yWindow="2805" windowWidth="21600" windowHeight="1129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1" i="1"/>
  <c r="E6" i="1"/>
  <c r="E5" i="1"/>
  <c r="E4" i="1"/>
  <c r="E20" i="1"/>
  <c r="E19" i="1"/>
  <c r="E18" i="1"/>
  <c r="E7" i="1" l="1"/>
  <c r="E21" i="1"/>
  <c r="E14" i="1"/>
</calcChain>
</file>

<file path=xl/sharedStrings.xml><?xml version="1.0" encoding="utf-8"?>
<sst xmlns="http://schemas.openxmlformats.org/spreadsheetml/2006/main" count="39" uniqueCount="17">
  <si>
    <t>L.p.</t>
  </si>
  <si>
    <t>Rodzaj podatku</t>
  </si>
  <si>
    <t>Powierzchnia</t>
  </si>
  <si>
    <t xml:space="preserve">Stawka podatku </t>
  </si>
  <si>
    <t>Kwota podatku</t>
  </si>
  <si>
    <t>1.</t>
  </si>
  <si>
    <t>2.</t>
  </si>
  <si>
    <t>3.</t>
  </si>
  <si>
    <t>Budynek mieszkalny</t>
  </si>
  <si>
    <t>Budynek pozostały</t>
  </si>
  <si>
    <t>Grunt pozostały</t>
  </si>
  <si>
    <t xml:space="preserve"> Prognozowana kwota podatku na przykładzie górnej granicy na 2027 rok</t>
  </si>
  <si>
    <t>Prognozowana kwota podatku w roku 2027 w Gminie Kaliska +4,5%</t>
  </si>
  <si>
    <t>+51,00 ZŁ*</t>
  </si>
  <si>
    <t>+422,00 ZŁ*</t>
  </si>
  <si>
    <t>*KWOTA WZROSTU PODATKU OD NIEURCHOMOŚCI W PORÓWNANIU Z ROKIEM 2026</t>
  </si>
  <si>
    <t>Kwota podatku w roku 2026 w Gminie Kaliska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</si>
</sst>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zł&quot;_-;\-* #,##0\ &quot;zł&quot;_-;_-* &quot;-&quot;\ &quot;zł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42" fontId="1" fillId="2" borderId="1" xfId="0" applyNumberFormat="1" applyFont="1" applyFill="1" applyBorder="1"/>
    <xf numFmtId="49" fontId="2" fillId="4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3"/>
  <sheetViews>
    <sheetView tabSelected="1" workbookViewId="0">
      <selection activeCell="J8" sqref="J8"/>
    </sheetView>
  </sheetViews>
  <sheetFormatPr defaultRowHeight="15" x14ac:dyDescent="0.25"/>
  <cols>
    <col min="2" max="2" width="18.85546875" customWidth="1"/>
    <col min="3" max="3" width="13.42578125" customWidth="1"/>
    <col min="4" max="4" width="16.42578125" customWidth="1"/>
    <col min="5" max="5" width="18.28515625" customWidth="1"/>
    <col min="6" max="6" width="2.42578125" customWidth="1"/>
    <col min="7" max="7" width="10.85546875" style="2" customWidth="1"/>
  </cols>
  <sheetData>
    <row r="2" spans="1:7" x14ac:dyDescent="0.25">
      <c r="A2" s="5" t="s">
        <v>16</v>
      </c>
      <c r="B2" s="5"/>
      <c r="C2" s="5"/>
      <c r="D2" s="5"/>
      <c r="E2" s="5"/>
    </row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7" x14ac:dyDescent="0.25">
      <c r="A4" s="1" t="s">
        <v>5</v>
      </c>
      <c r="B4" s="1" t="s">
        <v>8</v>
      </c>
      <c r="C4" s="1">
        <v>130</v>
      </c>
      <c r="D4" s="1">
        <v>1.02</v>
      </c>
      <c r="E4" s="1">
        <f>C4*D4</f>
        <v>132.6</v>
      </c>
    </row>
    <row r="5" spans="1:7" x14ac:dyDescent="0.25">
      <c r="A5" s="1" t="s">
        <v>6</v>
      </c>
      <c r="B5" s="1" t="s">
        <v>9</v>
      </c>
      <c r="C5" s="1">
        <v>40</v>
      </c>
      <c r="D5" s="1">
        <v>7.91</v>
      </c>
      <c r="E5" s="1">
        <f t="shared" ref="E5:E6" si="0">C5*D5</f>
        <v>316.39999999999998</v>
      </c>
    </row>
    <row r="6" spans="1:7" x14ac:dyDescent="0.25">
      <c r="A6" s="1" t="s">
        <v>7</v>
      </c>
      <c r="B6" s="1" t="s">
        <v>10</v>
      </c>
      <c r="C6" s="1">
        <v>1000</v>
      </c>
      <c r="D6" s="1">
        <v>0.59</v>
      </c>
      <c r="E6" s="1">
        <f t="shared" si="0"/>
        <v>590</v>
      </c>
    </row>
    <row r="7" spans="1:7" x14ac:dyDescent="0.25">
      <c r="E7" s="3">
        <f>SUM(E4:E6)</f>
        <v>1039</v>
      </c>
    </row>
    <row r="9" spans="1:7" x14ac:dyDescent="0.25">
      <c r="A9" s="5" t="s">
        <v>12</v>
      </c>
      <c r="B9" s="5"/>
      <c r="C9" s="5"/>
      <c r="D9" s="5"/>
      <c r="E9" s="5"/>
    </row>
    <row r="10" spans="1:7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</row>
    <row r="11" spans="1:7" x14ac:dyDescent="0.25">
      <c r="A11" s="1" t="s">
        <v>5</v>
      </c>
      <c r="B11" s="1" t="s">
        <v>8</v>
      </c>
      <c r="C11" s="1">
        <v>130</v>
      </c>
      <c r="D11" s="1">
        <v>1.07</v>
      </c>
      <c r="E11" s="1">
        <f>C11*D11</f>
        <v>139.1</v>
      </c>
    </row>
    <row r="12" spans="1:7" x14ac:dyDescent="0.25">
      <c r="A12" s="1" t="s">
        <v>6</v>
      </c>
      <c r="B12" s="1" t="s">
        <v>9</v>
      </c>
      <c r="C12" s="1">
        <v>40</v>
      </c>
      <c r="D12" s="1">
        <v>8.27</v>
      </c>
      <c r="E12" s="1">
        <f t="shared" ref="E12:E13" si="1">C12*D12</f>
        <v>330.79999999999995</v>
      </c>
    </row>
    <row r="13" spans="1:7" x14ac:dyDescent="0.25">
      <c r="A13" s="1" t="s">
        <v>7</v>
      </c>
      <c r="B13" s="1" t="s">
        <v>10</v>
      </c>
      <c r="C13" s="1">
        <v>1000</v>
      </c>
      <c r="D13" s="1">
        <v>0.62</v>
      </c>
      <c r="E13" s="1">
        <f t="shared" si="1"/>
        <v>620</v>
      </c>
    </row>
    <row r="14" spans="1:7" x14ac:dyDescent="0.25">
      <c r="E14" s="3">
        <f>SUM(E11:E13)</f>
        <v>1089.9000000000001</v>
      </c>
      <c r="G14" s="4" t="s">
        <v>13</v>
      </c>
    </row>
    <row r="16" spans="1:7" x14ac:dyDescent="0.25">
      <c r="A16" s="5" t="s">
        <v>11</v>
      </c>
      <c r="B16" s="5"/>
      <c r="C16" s="5"/>
      <c r="D16" s="5"/>
      <c r="E16" s="5"/>
    </row>
    <row r="17" spans="1:7" x14ac:dyDescent="0.25">
      <c r="A17" s="1" t="s">
        <v>0</v>
      </c>
      <c r="B17" s="1" t="s">
        <v>1</v>
      </c>
      <c r="C17" s="1" t="s">
        <v>2</v>
      </c>
      <c r="D17" s="1" t="s">
        <v>3</v>
      </c>
      <c r="E17" s="1" t="s">
        <v>4</v>
      </c>
    </row>
    <row r="18" spans="1:7" x14ac:dyDescent="0.25">
      <c r="A18" s="1" t="s">
        <v>5</v>
      </c>
      <c r="B18" s="1" t="s">
        <v>8</v>
      </c>
      <c r="C18" s="1">
        <v>130</v>
      </c>
      <c r="D18" s="1">
        <v>1.29</v>
      </c>
      <c r="E18" s="1">
        <f>C18*D18</f>
        <v>167.70000000000002</v>
      </c>
    </row>
    <row r="19" spans="1:7" x14ac:dyDescent="0.25">
      <c r="A19" s="1" t="s">
        <v>6</v>
      </c>
      <c r="B19" s="1" t="s">
        <v>9</v>
      </c>
      <c r="C19" s="1">
        <v>40</v>
      </c>
      <c r="D19" s="1">
        <v>12.33</v>
      </c>
      <c r="E19" s="1">
        <f t="shared" ref="E19:E20" si="2">C19*D19</f>
        <v>493.2</v>
      </c>
    </row>
    <row r="20" spans="1:7" x14ac:dyDescent="0.25">
      <c r="A20" s="1" t="s">
        <v>7</v>
      </c>
      <c r="B20" s="1" t="s">
        <v>10</v>
      </c>
      <c r="C20" s="1">
        <v>1000</v>
      </c>
      <c r="D20" s="1">
        <v>0.8</v>
      </c>
      <c r="E20" s="1">
        <f t="shared" si="2"/>
        <v>800</v>
      </c>
    </row>
    <row r="21" spans="1:7" x14ac:dyDescent="0.25">
      <c r="E21" s="3">
        <f>SUM(E18:E20)</f>
        <v>1460.9</v>
      </c>
      <c r="G21" s="4" t="s">
        <v>14</v>
      </c>
    </row>
    <row r="23" spans="1:7" x14ac:dyDescent="0.25">
      <c r="A23" t="s">
        <v>15</v>
      </c>
    </row>
  </sheetData>
  <mergeCells count="3">
    <mergeCell ref="A2:E2"/>
    <mergeCell ref="A16:E16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Szymon.Grandt</dc:creator>
  <cp:lastModifiedBy>Szymon Grandt</cp:lastModifiedBy>
  <cp:lastPrinted>2026-08-14T10:41:15Z</cp:lastPrinted>
  <dcterms:created xsi:type="dcterms:W3CDTF">2015-06-05T18:19:34Z</dcterms:created>
  <dcterms:modified xsi:type="dcterms:W3CDTF">2026-08-18T06:12:46Z</dcterms:modified>
</cp:coreProperties>
</file>